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elissa/Desktop/"/>
    </mc:Choice>
  </mc:AlternateContent>
  <xr:revisionPtr revIDLastSave="0" documentId="8_{23347B01-CC39-E849-A7B0-98CD6B5ED40D}" xr6:coauthVersionLast="47" xr6:coauthVersionMax="47" xr10:uidLastSave="{00000000-0000-0000-0000-000000000000}"/>
  <workbookProtection workbookAlgorithmName="SHA-512" workbookHashValue="CajuDmGRW0TCBUUe4nuEs53DD8Bf7j2xt5NWIyJQ2Z1ee8Q53xStBYI0MH9yoAIWPDaeVdiZ783ukjJk0sNMVA==" workbookSaltValue="mXyj8d5NEHlSGsfyt11kwQ==" workbookSpinCount="100000" lockStructure="1"/>
  <bookViews>
    <workbookView xWindow="0" yWindow="500" windowWidth="23260" windowHeight="12460" activeTab="1" xr2:uid="{B14CF106-F1FC-4808-AD66-4A634EFC9E53}"/>
  </bookViews>
  <sheets>
    <sheet name="Utilisation" sheetId="7" r:id="rId1"/>
    <sheet name="Audit - Constructeur" sheetId="5" r:id="rId2"/>
  </sheets>
  <definedNames>
    <definedName name="Agence_sup">#REF!</definedName>
    <definedName name="Agence_sup_c">#REF!</definedName>
    <definedName name="BUSINESS">#REF!</definedName>
    <definedName name="BUSINESS_c">#REF!</definedName>
    <definedName name="Cout_agences_sup_AI">#REF!</definedName>
    <definedName name="Cout_agences_sup_C">#REF!</definedName>
    <definedName name="Cout_agences_sup_P">#REF!</definedName>
    <definedName name="Cout_licence_sup_AI">#REF!</definedName>
    <definedName name="Cout_licence_sup_C">#REF!</definedName>
    <definedName name="Cout_licence_sup_P">#REF!</definedName>
    <definedName name="Cout_signature_sup_AI">#REF!</definedName>
    <definedName name="Cout_signature_sup_C">#REF!</definedName>
    <definedName name="Cout_signature_sup_P">#REF!</definedName>
    <definedName name="Licence_sup">#REF!</definedName>
    <definedName name="Licence_sup_c">#REF!</definedName>
    <definedName name="LRE">#REF!</definedName>
    <definedName name="Nb_sign_SLIM_AI">#REF!</definedName>
    <definedName name="Nb_sign_SLIM_C">#REF!</definedName>
    <definedName name="Nb_sign_SLIM_P">#REF!</definedName>
    <definedName name="Signature_sup">#REF!</definedName>
    <definedName name="SLIM">#REF!</definedName>
    <definedName name="SLIM_c">#REF!</definedName>
    <definedName name="_xlnm.Print_Area" localSheetId="1">'Audit - Constructeur'!$A$1:$H$70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" l="1"/>
  <c r="B31" i="5" l="1"/>
  <c r="G67" i="5" s="1"/>
  <c r="B29" i="5"/>
  <c r="B27" i="5"/>
  <c r="G60" i="5" l="1"/>
  <c r="B6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Sandrine PRIME</author>
  </authors>
  <commentList>
    <comment ref="B31" authorId="0" shapeId="0" xr:uid="{A49F5E82-5290-41DC-8411-7300508BB1A9}">
      <text>
        <r>
          <rPr>
            <b/>
            <sz val="9"/>
            <color indexed="81"/>
            <rFont val="Tahoma"/>
            <family val="2"/>
          </rPr>
          <t>IMMOSIGN :</t>
        </r>
        <r>
          <rPr>
            <sz val="9"/>
            <color indexed="81"/>
            <rFont val="Tahoma"/>
            <family val="2"/>
          </rPr>
          <t xml:space="preserve">
Le nombre de CCMI est multiplié par deux car dans la majorité des cas il y a 2 acheteurs donc 2 recommandés.</t>
        </r>
      </text>
    </comment>
  </commentList>
</comments>
</file>

<file path=xl/sharedStrings.xml><?xml version="1.0" encoding="utf-8"?>
<sst xmlns="http://schemas.openxmlformats.org/spreadsheetml/2006/main" count="62" uniqueCount="62">
  <si>
    <t>AUDIT</t>
  </si>
  <si>
    <t>SIGNATURE ÉLECTRONIQUE &amp; RECOMMANDÉ ÉLECTRONIQUE</t>
  </si>
  <si>
    <t>CALIBRAGE DE VOTRE BESOIN</t>
  </si>
  <si>
    <t>Votre raison sociale</t>
  </si>
  <si>
    <t xml:space="preserve">Combien d'agences avez-vous ? </t>
  </si>
  <si>
    <t>Combien de vos collaborateurs utiliseront l'outil ?</t>
  </si>
  <si>
    <t>Combien en auront besoin simultanément ?</t>
  </si>
  <si>
    <t>VOLUMES ANNUELS D'ACTIVITE</t>
  </si>
  <si>
    <t>Avenants</t>
  </si>
  <si>
    <t>SOLUTION DIGITALE ENVISAGÉE</t>
  </si>
  <si>
    <t>Nom de la solution</t>
  </si>
  <si>
    <t>Signature électronique</t>
  </si>
  <si>
    <t>Tablette de signature électronique</t>
  </si>
  <si>
    <t>Recueil des mentions manuscrites</t>
  </si>
  <si>
    <t>Signer tout type de document</t>
  </si>
  <si>
    <t>Recommandé électronique</t>
  </si>
  <si>
    <t>Gestion multi agences</t>
  </si>
  <si>
    <t>Gestion multi utilisateurs (conformité RGPD)</t>
  </si>
  <si>
    <t>Formation de vos équipes</t>
  </si>
  <si>
    <t>Tableau de bord de suivi</t>
  </si>
  <si>
    <t>Archivage sur serveurs européens</t>
  </si>
  <si>
    <t>Consultant local</t>
  </si>
  <si>
    <t>Matériel d'équipement de votre salle de signature</t>
  </si>
  <si>
    <t>CHIFFRAGE</t>
  </si>
  <si>
    <t>Pour un chiffrage lié à votre utilisation, contactez-nous</t>
  </si>
  <si>
    <t>Demander un devis</t>
  </si>
  <si>
    <t>Documents d'informations précontractuelles</t>
  </si>
  <si>
    <t>Contrats de sous-traitance et documentation SPS</t>
  </si>
  <si>
    <r>
      <t xml:space="preserve">CCMI </t>
    </r>
    <r>
      <rPr>
        <sz val="10"/>
        <color rgb="FF262728"/>
        <rFont val="Calibri"/>
        <family val="2"/>
        <scheme val="minor"/>
      </rPr>
      <t>(inclus notices descriptives et plans)</t>
    </r>
  </si>
  <si>
    <t>Appels de fonds</t>
  </si>
  <si>
    <t>Mises au point et plans de détails</t>
  </si>
  <si>
    <t>Convocations à réception</t>
  </si>
  <si>
    <t>Accès sur propriété contigüe (tours d'échelle)</t>
  </si>
  <si>
    <t>PV de réception</t>
  </si>
  <si>
    <t>Vos coûts actuels</t>
  </si>
  <si>
    <t>Votre nouvelle solution</t>
  </si>
  <si>
    <t>Estimation du coût annuel des recommandés électroniques</t>
  </si>
  <si>
    <t>Estimation du coût annuel actuel pour les recommandés</t>
  </si>
  <si>
    <t>Estimation du coût moyen d'un recommandé</t>
  </si>
  <si>
    <t>Coût unitaire d'un recommandé électronique</t>
  </si>
  <si>
    <r>
      <t>Coût annuel de la solution</t>
    </r>
    <r>
      <rPr>
        <i/>
        <sz val="12"/>
        <color rgb="FF262728"/>
        <rFont val="Calibri"/>
        <family val="2"/>
        <scheme val="minor"/>
      </rPr>
      <t xml:space="preserve"> </t>
    </r>
    <r>
      <rPr>
        <i/>
        <sz val="11"/>
        <color rgb="FF262728"/>
        <rFont val="Calibri"/>
        <family val="2"/>
        <scheme val="minor"/>
      </rPr>
      <t>(à définir selon les conditions matérielles)</t>
    </r>
  </si>
  <si>
    <t>Import des documents dans votre logiciel métier, GED</t>
  </si>
  <si>
    <t>Ce fichier est mis à votre disposition par IMMOSIGN</t>
  </si>
  <si>
    <t>Pour l'utiliser</t>
  </si>
  <si>
    <t>Renseigner les cases sur fond bleu</t>
  </si>
  <si>
    <t>Les cases sur fond orange se renseignent automatiquement selon des formules de calcul</t>
  </si>
  <si>
    <t>Si vous souhaitez aller plus loin dans votre projet avec un chiffrage détaillé, nos équipes sont à votre écoute. N'hésitez pas à demander un rendez-vous avec votre consultant·e local·e :</t>
  </si>
  <si>
    <t>L'équipe ImmoSign</t>
  </si>
  <si>
    <t>1.</t>
  </si>
  <si>
    <t>2.</t>
  </si>
  <si>
    <t>https://immo-sign.com</t>
  </si>
  <si>
    <t>0806 110 272</t>
  </si>
  <si>
    <t>Oui</t>
  </si>
  <si>
    <t>Non</t>
  </si>
  <si>
    <t>Total estimé de documents /an</t>
  </si>
  <si>
    <t>Estimation du nombre de procédures de signature /an</t>
  </si>
  <si>
    <t>Estimation du nombre minimum de recommandés /an</t>
  </si>
  <si>
    <r>
      <t xml:space="preserve">Mise en demeure diverses
</t>
    </r>
    <r>
      <rPr>
        <sz val="9"/>
        <color rgb="FF262728"/>
        <rFont val="Calibri"/>
        <family val="2"/>
        <scheme val="minor"/>
      </rPr>
      <t>(impayés, convocations à expertise...)</t>
    </r>
  </si>
  <si>
    <t>https://go.immo-sign.com/constructeurs-reservez-votre-rendez-vous-avec-un-consultant-immosign</t>
  </si>
  <si>
    <t>Rédaction des actes et contrats</t>
  </si>
  <si>
    <t>Support technique par téléphone</t>
  </si>
  <si>
    <r>
      <t>Suivi automatique de la signature ou du recommandé à un tiers</t>
    </r>
    <r>
      <rPr>
        <sz val="8"/>
        <color rgb="FF262728"/>
        <rFont val="Calibri"/>
        <family val="2"/>
        <scheme val="minor"/>
      </rPr>
      <t xml:space="preserve"> (notaire, conseiller bancaire…)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</si>
</sst>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.00\ [$€-40C]_-;\-* #,##0.00\ [$€-40C]_-;_-* &quot;-&quot;??\ [$€-40C]_-;_-@_-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3146"/>
      <name val="Calibri"/>
      <family val="2"/>
      <scheme val="minor"/>
    </font>
    <font>
      <b/>
      <sz val="16"/>
      <color rgb="FF003146"/>
      <name val="Calibri"/>
      <family val="2"/>
      <scheme val="minor"/>
    </font>
    <font>
      <sz val="14"/>
      <color rgb="FF262728"/>
      <name val="Calibri"/>
      <family val="2"/>
      <scheme val="minor"/>
    </font>
    <font>
      <sz val="11"/>
      <color rgb="FF262728"/>
      <name val="Calibri"/>
      <family val="2"/>
      <scheme val="minor"/>
    </font>
    <font>
      <sz val="10"/>
      <color rgb="FF262728"/>
      <name val="Calibri"/>
      <family val="2"/>
      <scheme val="minor"/>
    </font>
    <font>
      <b/>
      <sz val="17.8"/>
      <color theme="0"/>
      <name val="Calibri"/>
      <family val="2"/>
      <scheme val="minor"/>
    </font>
    <font>
      <b/>
      <sz val="33"/>
      <color theme="0"/>
      <name val="Calibri"/>
      <family val="2"/>
      <scheme val="minor"/>
    </font>
    <font>
      <b/>
      <sz val="14"/>
      <color rgb="FF262728"/>
      <name val="Calibri"/>
      <family val="2"/>
      <scheme val="minor"/>
    </font>
    <font>
      <b/>
      <sz val="11"/>
      <color rgb="FF26272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rgb="FF262728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rgb="FF262728"/>
      <name val="Calibri"/>
      <family val="2"/>
      <scheme val="minor"/>
    </font>
    <font>
      <i/>
      <sz val="11"/>
      <color rgb="FF26272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26272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26272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3146"/>
        <bgColor indexed="64"/>
      </patternFill>
    </fill>
    <fill>
      <patternFill patternType="solid">
        <fgColor rgb="FFDE6828"/>
        <bgColor indexed="64"/>
      </patternFill>
    </fill>
    <fill>
      <patternFill patternType="solid">
        <fgColor rgb="FFE99C71"/>
        <bgColor indexed="64"/>
      </patternFill>
    </fill>
  </fills>
  <borders count="23">
    <border>
      <left/>
      <right/>
      <top/>
      <bottom/>
      <diagonal/>
    </border>
    <border>
      <left style="thick">
        <color rgb="FFDE6828"/>
      </left>
      <right/>
      <top style="thick">
        <color rgb="FFDE6828"/>
      </top>
      <bottom/>
      <diagonal/>
    </border>
    <border>
      <left/>
      <right/>
      <top style="thick">
        <color rgb="FFDE6828"/>
      </top>
      <bottom/>
      <diagonal/>
    </border>
    <border>
      <left/>
      <right style="thick">
        <color rgb="FFDE6828"/>
      </right>
      <top style="thick">
        <color rgb="FFDE6828"/>
      </top>
      <bottom/>
      <diagonal/>
    </border>
    <border>
      <left style="thick">
        <color rgb="FFDE6828"/>
      </left>
      <right/>
      <top/>
      <bottom/>
      <diagonal/>
    </border>
    <border>
      <left/>
      <right style="thick">
        <color rgb="FFDE6828"/>
      </right>
      <top/>
      <bottom/>
      <diagonal/>
    </border>
    <border>
      <left style="thick">
        <color rgb="FFDE6828"/>
      </left>
      <right/>
      <top/>
      <bottom style="thick">
        <color rgb="FFDE6828"/>
      </bottom>
      <diagonal/>
    </border>
    <border>
      <left/>
      <right/>
      <top/>
      <bottom style="thick">
        <color rgb="FFDE6828"/>
      </bottom>
      <diagonal/>
    </border>
    <border>
      <left/>
      <right style="thick">
        <color rgb="FFDE6828"/>
      </right>
      <top/>
      <bottom style="thick">
        <color rgb="FFDE6828"/>
      </bottom>
      <diagonal/>
    </border>
    <border>
      <left/>
      <right/>
      <top style="thick">
        <color rgb="FF003146"/>
      </top>
      <bottom/>
      <diagonal/>
    </border>
    <border>
      <left style="thick">
        <color rgb="FF003146"/>
      </left>
      <right/>
      <top style="thick">
        <color rgb="FF003146"/>
      </top>
      <bottom/>
      <diagonal/>
    </border>
    <border>
      <left style="thick">
        <color rgb="FF003146"/>
      </left>
      <right/>
      <top/>
      <bottom/>
      <diagonal/>
    </border>
    <border>
      <left/>
      <right style="thick">
        <color rgb="FF003146"/>
      </right>
      <top/>
      <bottom/>
      <diagonal/>
    </border>
    <border>
      <left/>
      <right style="thick">
        <color rgb="FF003146"/>
      </right>
      <top/>
      <bottom style="thick">
        <color rgb="FF003146"/>
      </bottom>
      <diagonal/>
    </border>
    <border>
      <left style="thin">
        <color rgb="FF262728"/>
      </left>
      <right/>
      <top style="thin">
        <color rgb="FF262728"/>
      </top>
      <bottom/>
      <diagonal/>
    </border>
    <border>
      <left/>
      <right/>
      <top style="thin">
        <color rgb="FF262728"/>
      </top>
      <bottom/>
      <diagonal/>
    </border>
    <border>
      <left/>
      <right style="medium">
        <color rgb="FF262728"/>
      </right>
      <top style="thin">
        <color rgb="FF262728"/>
      </top>
      <bottom/>
      <diagonal/>
    </border>
    <border>
      <left style="thin">
        <color rgb="FF262728"/>
      </left>
      <right/>
      <top/>
      <bottom style="medium">
        <color rgb="FF262728"/>
      </bottom>
      <diagonal/>
    </border>
    <border>
      <left/>
      <right/>
      <top/>
      <bottom style="medium">
        <color rgb="FF262728"/>
      </bottom>
      <diagonal/>
    </border>
    <border>
      <left/>
      <right style="medium">
        <color rgb="FF262728"/>
      </right>
      <top/>
      <bottom style="medium">
        <color rgb="FF262728"/>
      </bottom>
      <diagonal/>
    </border>
    <border>
      <left/>
      <right style="thick">
        <color rgb="FF003146"/>
      </right>
      <top style="thick">
        <color rgb="FF003146"/>
      </top>
      <bottom/>
      <diagonal/>
    </border>
    <border>
      <left style="thick">
        <color rgb="FF003146"/>
      </left>
      <right/>
      <top/>
      <bottom style="thick">
        <color rgb="FF003146"/>
      </bottom>
      <diagonal/>
    </border>
    <border>
      <left/>
      <right/>
      <top/>
      <bottom style="thick">
        <color rgb="FF003146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4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1" fontId="12" fillId="2" borderId="0" xfId="0" applyNumberFormat="1" applyFont="1" applyFill="1" applyAlignment="1" applyProtection="1">
      <alignment horizontal="center" vertical="center"/>
      <protection locked="0"/>
    </xf>
    <xf numFmtId="0" fontId="0" fillId="3" borderId="12" xfId="0" applyFill="1" applyBorder="1"/>
    <xf numFmtId="0" fontId="0" fillId="3" borderId="13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indent="1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indent="1"/>
    </xf>
    <xf numFmtId="165" fontId="1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1" fillId="5" borderId="0" xfId="0" applyFont="1" applyFill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165" fontId="11" fillId="2" borderId="0" xfId="0" applyNumberFormat="1" applyFont="1" applyFill="1" applyAlignment="1" applyProtection="1">
      <alignment horizontal="right" vertical="center" indent="1"/>
      <protection locked="0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165" fontId="6" fillId="5" borderId="0" xfId="0" applyNumberFormat="1" applyFont="1" applyFill="1" applyAlignment="1">
      <alignment horizontal="right" vertical="center" indent="1"/>
    </xf>
    <xf numFmtId="165" fontId="6" fillId="2" borderId="0" xfId="0" applyNumberFormat="1" applyFont="1" applyFill="1" applyAlignment="1" applyProtection="1">
      <alignment horizontal="right" vertical="center" indent="1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0" fillId="2" borderId="0" xfId="0" applyFill="1"/>
    <xf numFmtId="0" fontId="0" fillId="5" borderId="0" xfId="0" applyFill="1"/>
    <xf numFmtId="0" fontId="13" fillId="0" borderId="0" xfId="1"/>
    <xf numFmtId="0" fontId="0" fillId="0" borderId="0" xfId="0" applyAlignment="1">
      <alignment horizontal="right" indent="1"/>
    </xf>
    <xf numFmtId="0" fontId="20" fillId="0" borderId="0" xfId="0" applyFont="1"/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3" fillId="0" borderId="0" xfId="1"/>
    <xf numFmtId="0" fontId="0" fillId="0" borderId="0" xfId="0"/>
    <xf numFmtId="0" fontId="0" fillId="0" borderId="0" xfId="0" applyAlignment="1">
      <alignment wrapText="1"/>
    </xf>
    <xf numFmtId="49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0" quotePrefix="1" applyFont="1" applyAlignment="1">
      <alignment horizontal="left" vertical="center" wrapText="1" indent="1"/>
    </xf>
    <xf numFmtId="0" fontId="21" fillId="0" borderId="0" xfId="0" applyFont="1" applyAlignment="1">
      <alignment horizontal="left" vertical="center" indent="1"/>
    </xf>
    <xf numFmtId="0" fontId="21" fillId="0" borderId="0" xfId="0" quotePrefix="1" applyFont="1" applyAlignment="1">
      <alignment horizontal="left" vertical="center" wrapText="1" indent="1"/>
    </xf>
    <xf numFmtId="1" fontId="6" fillId="5" borderId="0" xfId="0" applyNumberFormat="1" applyFont="1" applyFill="1" applyAlignment="1">
      <alignment horizontal="right" vertical="center" indent="1"/>
    </xf>
    <xf numFmtId="0" fontId="6" fillId="5" borderId="0" xfId="0" applyFont="1" applyFill="1" applyAlignment="1">
      <alignment horizontal="right" vertical="center" indent="1"/>
    </xf>
    <xf numFmtId="0" fontId="16" fillId="3" borderId="9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vertical="top" wrapText="1"/>
    </xf>
    <xf numFmtId="0" fontId="17" fillId="3" borderId="13" xfId="0" applyFont="1" applyFill="1" applyBorder="1" applyAlignment="1">
      <alignment vertical="top" wrapText="1"/>
    </xf>
    <xf numFmtId="0" fontId="5" fillId="0" borderId="7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14" fillId="4" borderId="14" xfId="1" applyFont="1" applyFill="1" applyBorder="1" applyAlignment="1" applyProtection="1">
      <alignment horizontal="center" vertical="center"/>
    </xf>
    <xf numFmtId="0" fontId="14" fillId="4" borderId="15" xfId="1" applyFont="1" applyFill="1" applyBorder="1" applyAlignment="1" applyProtection="1">
      <alignment horizontal="center" vertical="center"/>
    </xf>
    <xf numFmtId="0" fontId="14" fillId="4" borderId="16" xfId="1" applyFont="1" applyFill="1" applyBorder="1" applyAlignment="1" applyProtection="1">
      <alignment horizontal="center" vertical="center"/>
    </xf>
    <xf numFmtId="0" fontId="14" fillId="4" borderId="17" xfId="1" applyFont="1" applyFill="1" applyBorder="1" applyAlignment="1" applyProtection="1">
      <alignment horizontal="center" vertical="center"/>
    </xf>
    <xf numFmtId="0" fontId="14" fillId="4" borderId="18" xfId="1" applyFont="1" applyFill="1" applyBorder="1" applyAlignment="1" applyProtection="1">
      <alignment horizontal="center" vertical="center"/>
    </xf>
    <xf numFmtId="0" fontId="14" fillId="4" borderId="19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165" fontId="11" fillId="5" borderId="0" xfId="0" applyNumberFormat="1" applyFont="1" applyFill="1" applyAlignment="1">
      <alignment horizontal="right" vertical="center" indent="1"/>
    </xf>
    <xf numFmtId="0" fontId="7" fillId="0" borderId="0" xfId="0" quotePrefix="1" applyFont="1" applyAlignment="1">
      <alignment horizontal="right" vertical="center" wrapText="1" indent="1"/>
    </xf>
    <xf numFmtId="0" fontId="4" fillId="0" borderId="0" xfId="0" applyFont="1" applyAlignment="1">
      <alignment vertical="center"/>
    </xf>
    <xf numFmtId="0" fontId="6" fillId="2" borderId="0" xfId="0" applyFont="1" applyFill="1" applyAlignment="1" applyProtection="1">
      <alignment horizontal="right" vertical="center" indent="1"/>
      <protection locked="0"/>
    </xf>
    <xf numFmtId="0" fontId="7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center"/>
    </xf>
    <xf numFmtId="0" fontId="9" fillId="3" borderId="22" xfId="0" applyFont="1" applyFill="1" applyBorder="1" applyAlignment="1">
      <alignment vertical="top" wrapText="1"/>
    </xf>
    <xf numFmtId="0" fontId="6" fillId="2" borderId="0" xfId="0" applyFont="1" applyFill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99C71"/>
      <color rgb="FFDE6828"/>
      <color rgb="FF262728"/>
      <color rgb="FF0031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69047</xdr:colOff>
      <xdr:row>0</xdr:row>
      <xdr:rowOff>0</xdr:rowOff>
    </xdr:from>
    <xdr:to>
      <xdr:col>1</xdr:col>
      <xdr:colOff>2600325</xdr:colOff>
      <xdr:row>0</xdr:row>
      <xdr:rowOff>875677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0D946F-479F-4AFC-A450-3D587CD63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9047" y="0"/>
          <a:ext cx="2933233" cy="875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0</xdr:rowOff>
    </xdr:from>
    <xdr:to>
      <xdr:col>6</xdr:col>
      <xdr:colOff>1576064</xdr:colOff>
      <xdr:row>1</xdr:row>
      <xdr:rowOff>82496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262206A-ED1C-4940-844F-EB437D470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4229100" y="929640"/>
          <a:ext cx="1652264" cy="493976"/>
        </a:xfrm>
        <a:prstGeom prst="rect">
          <a:avLst/>
        </a:prstGeom>
      </xdr:spPr>
    </xdr:pic>
    <xdr:clientData/>
  </xdr:twoCellAnchor>
  <xdr:twoCellAnchor editAs="oneCell">
    <xdr:from>
      <xdr:col>5</xdr:col>
      <xdr:colOff>297180</xdr:colOff>
      <xdr:row>34</xdr:row>
      <xdr:rowOff>38100</xdr:rowOff>
    </xdr:from>
    <xdr:to>
      <xdr:col>6</xdr:col>
      <xdr:colOff>1606544</xdr:colOff>
      <xdr:row>35</xdr:row>
      <xdr:rowOff>67256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ED84044-F0E9-4623-928D-52E43C14E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4259580" y="6972300"/>
          <a:ext cx="1652264" cy="493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.immo-sign.com/constructeurs-reservez-votre-rendez-vous-avec-un-consultant-immosign" TargetMode="External"/><Relationship Id="rId1" Type="http://schemas.openxmlformats.org/officeDocument/2006/relationships/hyperlink" Target="https://immo-sign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go.immo-sign.com/constructeurs-reservez-votre-rendez-vous-avec-un-consultant-immosig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6311-FAFA-4BAC-8295-BC5D34D3510C}">
  <dimension ref="A1:C16"/>
  <sheetViews>
    <sheetView workbookViewId="0">
      <selection activeCell="B10" sqref="B10"/>
    </sheetView>
  </sheetViews>
  <sheetFormatPr baseColWidth="10" defaultRowHeight="15" x14ac:dyDescent="0.2"/>
  <cols>
    <col min="1" max="1" width="5.83203125" customWidth="1"/>
    <col min="2" max="2" width="73.1640625" customWidth="1"/>
  </cols>
  <sheetData>
    <row r="1" spans="1:3" ht="76.25" customHeight="1" x14ac:dyDescent="0.2"/>
    <row r="2" spans="1:3" x14ac:dyDescent="0.2">
      <c r="A2" s="56" t="s">
        <v>42</v>
      </c>
      <c r="B2" s="56"/>
    </row>
    <row r="4" spans="1:3" x14ac:dyDescent="0.2">
      <c r="A4" s="56" t="s">
        <v>43</v>
      </c>
      <c r="B4" s="56"/>
    </row>
    <row r="5" spans="1:3" x14ac:dyDescent="0.2">
      <c r="A5" s="51" t="s">
        <v>48</v>
      </c>
      <c r="B5" t="s">
        <v>44</v>
      </c>
      <c r="C5" s="48"/>
    </row>
    <row r="6" spans="1:3" x14ac:dyDescent="0.2">
      <c r="A6" s="51" t="s">
        <v>49</v>
      </c>
      <c r="B6" t="s">
        <v>45</v>
      </c>
      <c r="C6" s="49"/>
    </row>
    <row r="8" spans="1:3" ht="37.75" customHeight="1" x14ac:dyDescent="0.2">
      <c r="A8" s="57" t="s">
        <v>46</v>
      </c>
      <c r="B8" s="57"/>
    </row>
    <row r="9" spans="1:3" x14ac:dyDescent="0.2">
      <c r="B9" s="50" t="s">
        <v>58</v>
      </c>
    </row>
    <row r="11" spans="1:3" ht="21" customHeight="1" x14ac:dyDescent="0.2">
      <c r="A11" s="57" t="s">
        <v>47</v>
      </c>
      <c r="B11" s="57"/>
    </row>
    <row r="12" spans="1:3" x14ac:dyDescent="0.2">
      <c r="A12" s="58" t="s">
        <v>51</v>
      </c>
      <c r="B12" s="59"/>
    </row>
    <row r="13" spans="1:3" x14ac:dyDescent="0.2">
      <c r="A13" s="55" t="s">
        <v>50</v>
      </c>
      <c r="B13" s="56"/>
    </row>
    <row r="15" spans="1:3" x14ac:dyDescent="0.2">
      <c r="A15" s="52" t="s">
        <v>52</v>
      </c>
    </row>
    <row r="16" spans="1:3" x14ac:dyDescent="0.2">
      <c r="A16" s="52" t="s">
        <v>53</v>
      </c>
    </row>
  </sheetData>
  <sheetProtection algorithmName="SHA-512" hashValue="x7mh0OMROPdcj53q67DfF8D7AAraIM1Wevxy9Vi+3V162BnWnTUuwHI16y62X3/H0fxXE1ppr5oT+78E85xs5A==" saltValue="OenJdSzoStHoGpeVXuMoZw==" spinCount="100000" sheet="1" objects="1" scenarios="1"/>
  <mergeCells count="6">
    <mergeCell ref="A13:B13"/>
    <mergeCell ref="A4:B4"/>
    <mergeCell ref="A2:B2"/>
    <mergeCell ref="A8:B8"/>
    <mergeCell ref="A11:B11"/>
    <mergeCell ref="A12:B12"/>
  </mergeCells>
  <hyperlinks>
    <hyperlink ref="A13" r:id="rId1" xr:uid="{2C718D55-9ADD-4336-8876-654014758E44}"/>
    <hyperlink ref="B9" r:id="rId2" xr:uid="{DFEB6A06-99DE-419C-B886-E353775DD15D}"/>
  </hyperlinks>
  <pageMargins left="0.23622047244094491" right="0.23622047244094491" top="0.39370078740157483" bottom="0.39370078740157483" header="0.31496062992125984" footer="0.39370078740157483"/>
  <pageSetup paperSize="9" orientation="portrait" r:id="rId3"/>
  <ignoredErrors>
    <ignoredError sqref="A12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304C-6936-4FA9-9AF6-7D96603EFFF4}">
  <dimension ref="A1:I74"/>
  <sheetViews>
    <sheetView showGridLines="0" tabSelected="1" topLeftCell="A6" zoomScaleNormal="100" workbookViewId="0">
      <selection activeCell="F6" sqref="F6:G6"/>
    </sheetView>
  </sheetViews>
  <sheetFormatPr baseColWidth="10" defaultColWidth="11.5" defaultRowHeight="15" x14ac:dyDescent="0.2"/>
  <cols>
    <col min="1" max="1" width="0.83203125" customWidth="1"/>
    <col min="2" max="2" width="5" style="7" customWidth="1"/>
    <col min="3" max="3" width="23.5" customWidth="1"/>
    <col min="4" max="4" width="5" style="7" customWidth="1"/>
    <col min="5" max="5" width="23.5" customWidth="1"/>
    <col min="6" max="6" width="5" style="7" customWidth="1"/>
    <col min="7" max="7" width="23.5" customWidth="1"/>
    <col min="8" max="8" width="0.83203125" customWidth="1"/>
  </cols>
  <sheetData>
    <row r="1" spans="1:8" ht="32.5" customHeight="1" x14ac:dyDescent="0.2">
      <c r="A1" s="44"/>
      <c r="B1" s="86" t="s">
        <v>0</v>
      </c>
      <c r="C1" s="86"/>
      <c r="D1" s="86"/>
      <c r="E1" s="86"/>
      <c r="F1" s="86"/>
      <c r="G1" s="86"/>
      <c r="H1" s="11"/>
    </row>
    <row r="2" spans="1:8" ht="22.25" customHeight="1" thickBot="1" x14ac:dyDescent="0.25">
      <c r="A2" s="45"/>
      <c r="B2" s="87" t="s">
        <v>1</v>
      </c>
      <c r="C2" s="87"/>
      <c r="D2" s="87"/>
      <c r="E2" s="87"/>
      <c r="F2" s="87"/>
      <c r="G2" s="87"/>
      <c r="H2" s="12"/>
    </row>
    <row r="3" spans="1:8" ht="9" customHeight="1" thickTop="1" x14ac:dyDescent="0.2"/>
    <row r="4" spans="1:8" ht="21.5" customHeight="1" thickBot="1" x14ac:dyDescent="0.3">
      <c r="A4" s="71" t="s">
        <v>2</v>
      </c>
      <c r="B4" s="71"/>
      <c r="C4" s="71"/>
      <c r="D4" s="71"/>
      <c r="E4" s="71"/>
      <c r="F4" s="71"/>
      <c r="G4" s="71"/>
      <c r="H4" s="71"/>
    </row>
    <row r="5" spans="1:8" ht="5" customHeight="1" thickTop="1" x14ac:dyDescent="0.2">
      <c r="A5" s="13"/>
      <c r="B5" s="14"/>
      <c r="C5" s="15"/>
      <c r="D5" s="14"/>
      <c r="E5" s="15"/>
      <c r="F5" s="14"/>
      <c r="G5" s="15"/>
      <c r="H5" s="16"/>
    </row>
    <row r="6" spans="1:8" ht="28.25" customHeight="1" x14ac:dyDescent="0.2">
      <c r="A6" s="6"/>
      <c r="B6" s="78" t="s">
        <v>3</v>
      </c>
      <c r="C6" s="78"/>
      <c r="D6" s="78"/>
      <c r="E6" s="78"/>
      <c r="F6" s="88"/>
      <c r="G6" s="88"/>
      <c r="H6" s="17"/>
    </row>
    <row r="7" spans="1:8" ht="5.75" customHeight="1" x14ac:dyDescent="0.2">
      <c r="A7" s="6"/>
      <c r="B7" s="18"/>
      <c r="C7" s="18"/>
      <c r="D7" s="19"/>
      <c r="F7" s="20"/>
      <c r="G7" s="3"/>
      <c r="H7" s="17"/>
    </row>
    <row r="8" spans="1:8" ht="28.25" customHeight="1" x14ac:dyDescent="0.2">
      <c r="A8" s="6"/>
      <c r="B8" s="83" t="s">
        <v>4</v>
      </c>
      <c r="C8" s="83"/>
      <c r="D8" s="83"/>
      <c r="E8" s="83"/>
      <c r="F8" s="84"/>
      <c r="G8" s="84"/>
      <c r="H8" s="17"/>
    </row>
    <row r="9" spans="1:8" ht="5" customHeight="1" x14ac:dyDescent="0.2">
      <c r="A9" s="6"/>
      <c r="F9" s="21"/>
      <c r="G9" s="21"/>
      <c r="H9" s="17"/>
    </row>
    <row r="10" spans="1:8" ht="28.25" customHeight="1" x14ac:dyDescent="0.2">
      <c r="A10" s="6"/>
      <c r="B10" s="78" t="s">
        <v>5</v>
      </c>
      <c r="C10" s="78"/>
      <c r="D10" s="78"/>
      <c r="E10" s="78"/>
      <c r="F10" s="84"/>
      <c r="G10" s="84"/>
      <c r="H10" s="17"/>
    </row>
    <row r="11" spans="1:8" ht="5" customHeight="1" x14ac:dyDescent="0.2">
      <c r="A11" s="6"/>
      <c r="F11" s="21"/>
      <c r="G11" s="21"/>
      <c r="H11" s="17"/>
    </row>
    <row r="12" spans="1:8" ht="28.25" customHeight="1" x14ac:dyDescent="0.2">
      <c r="A12" s="6"/>
      <c r="B12" s="78" t="s">
        <v>6</v>
      </c>
      <c r="C12" s="78"/>
      <c r="D12" s="78"/>
      <c r="E12" s="78"/>
      <c r="F12" s="84"/>
      <c r="G12" s="84"/>
      <c r="H12" s="17"/>
    </row>
    <row r="13" spans="1:8" ht="5" customHeight="1" thickBot="1" x14ac:dyDescent="0.25">
      <c r="A13" s="22"/>
      <c r="B13" s="23"/>
      <c r="C13" s="24"/>
      <c r="D13" s="23"/>
      <c r="E13" s="24"/>
      <c r="F13" s="23"/>
      <c r="G13" s="24"/>
      <c r="H13" s="25"/>
    </row>
    <row r="14" spans="1:8" ht="9" customHeight="1" thickTop="1" x14ac:dyDescent="0.2"/>
    <row r="15" spans="1:8" ht="22" thickBot="1" x14ac:dyDescent="0.3">
      <c r="A15" s="69" t="s">
        <v>7</v>
      </c>
      <c r="B15" s="69"/>
      <c r="C15" s="69"/>
      <c r="D15" s="69"/>
      <c r="E15" s="69"/>
      <c r="F15" s="69"/>
      <c r="G15" s="69"/>
      <c r="H15" s="69"/>
    </row>
    <row r="16" spans="1:8" ht="5.25" customHeight="1" thickTop="1" x14ac:dyDescent="0.2">
      <c r="A16" s="13"/>
      <c r="B16" s="14"/>
      <c r="C16" s="15"/>
      <c r="D16" s="14"/>
      <c r="E16" s="15"/>
      <c r="F16" s="14"/>
      <c r="G16" s="15"/>
      <c r="H16" s="16"/>
    </row>
    <row r="17" spans="1:8" s="1" customFormat="1" ht="28.25" customHeight="1" x14ac:dyDescent="0.2">
      <c r="A17" s="4"/>
      <c r="B17" s="10"/>
      <c r="C17" s="5" t="s">
        <v>26</v>
      </c>
      <c r="D17" s="10"/>
      <c r="E17" s="5" t="s">
        <v>27</v>
      </c>
      <c r="F17" s="38"/>
      <c r="G17" s="2"/>
      <c r="H17" s="26"/>
    </row>
    <row r="18" spans="1:8" ht="5.75" customHeight="1" x14ac:dyDescent="0.2">
      <c r="A18" s="6"/>
      <c r="B18" s="20"/>
      <c r="C18" s="3"/>
      <c r="E18" s="39"/>
      <c r="F18" s="20"/>
      <c r="G18" s="3"/>
      <c r="H18" s="17"/>
    </row>
    <row r="19" spans="1:8" s="1" customFormat="1" ht="28.25" customHeight="1" x14ac:dyDescent="0.2">
      <c r="A19" s="4"/>
      <c r="B19" s="10"/>
      <c r="C19" s="5" t="s">
        <v>28</v>
      </c>
      <c r="D19" s="10"/>
      <c r="E19" s="5" t="s">
        <v>8</v>
      </c>
      <c r="F19" s="38"/>
      <c r="G19" s="2"/>
      <c r="H19" s="26"/>
    </row>
    <row r="20" spans="1:8" ht="5.75" customHeight="1" x14ac:dyDescent="0.2">
      <c r="A20" s="6"/>
      <c r="B20" s="20"/>
      <c r="C20" s="3"/>
      <c r="E20" s="39"/>
      <c r="F20" s="20"/>
      <c r="G20" s="3"/>
      <c r="H20" s="17"/>
    </row>
    <row r="21" spans="1:8" s="1" customFormat="1" ht="28.25" customHeight="1" x14ac:dyDescent="0.2">
      <c r="A21" s="4"/>
      <c r="B21" s="10"/>
      <c r="C21" s="2" t="s">
        <v>29</v>
      </c>
      <c r="D21" s="10"/>
      <c r="E21" s="5" t="s">
        <v>30</v>
      </c>
      <c r="F21" s="27"/>
      <c r="G21" s="2"/>
      <c r="H21" s="26"/>
    </row>
    <row r="22" spans="1:8" ht="5.75" customHeight="1" x14ac:dyDescent="0.2">
      <c r="A22" s="6"/>
      <c r="B22" s="20"/>
      <c r="C22" s="3"/>
      <c r="E22" s="39"/>
      <c r="F22" s="20"/>
      <c r="G22" s="3"/>
      <c r="H22" s="17"/>
    </row>
    <row r="23" spans="1:8" s="1" customFormat="1" ht="28.25" customHeight="1" x14ac:dyDescent="0.2">
      <c r="A23" s="4"/>
      <c r="B23" s="10"/>
      <c r="C23" s="5" t="s">
        <v>31</v>
      </c>
      <c r="D23" s="10"/>
      <c r="E23" s="5" t="s">
        <v>32</v>
      </c>
      <c r="F23" s="27"/>
      <c r="G23" s="2"/>
      <c r="H23" s="26"/>
    </row>
    <row r="24" spans="1:8" ht="5.75" customHeight="1" x14ac:dyDescent="0.2">
      <c r="A24" s="6"/>
      <c r="B24" s="20"/>
      <c r="C24" s="3"/>
      <c r="E24" s="3"/>
      <c r="F24" s="20"/>
      <c r="G24" s="3"/>
      <c r="H24" s="17"/>
    </row>
    <row r="25" spans="1:8" s="1" customFormat="1" ht="28.25" customHeight="1" x14ac:dyDescent="0.2">
      <c r="A25" s="4"/>
      <c r="B25" s="10"/>
      <c r="C25" s="2" t="s">
        <v>33</v>
      </c>
      <c r="D25" s="10"/>
      <c r="E25" s="85" t="s">
        <v>57</v>
      </c>
      <c r="F25" s="85"/>
      <c r="G25" s="85"/>
      <c r="H25" s="26"/>
    </row>
    <row r="26" spans="1:8" ht="5.75" customHeight="1" x14ac:dyDescent="0.2">
      <c r="A26" s="6"/>
      <c r="B26" s="20"/>
      <c r="C26" s="3"/>
      <c r="E26" s="3"/>
      <c r="F26" s="20"/>
      <c r="G26" s="3"/>
      <c r="H26" s="17"/>
    </row>
    <row r="27" spans="1:8" ht="28.25" customHeight="1" x14ac:dyDescent="0.2">
      <c r="A27" s="6"/>
      <c r="B27" s="63">
        <f>SUM(B17,B19,B21,B23,B25,D17,D19,D21,D23,D25)</f>
        <v>0</v>
      </c>
      <c r="C27" s="64"/>
      <c r="D27" s="61" t="s">
        <v>54</v>
      </c>
      <c r="E27" s="61"/>
      <c r="F27" s="61"/>
      <c r="G27" s="61"/>
      <c r="H27" s="17"/>
    </row>
    <row r="28" spans="1:8" ht="5.25" customHeight="1" x14ac:dyDescent="0.2">
      <c r="A28" s="6"/>
      <c r="H28" s="17"/>
    </row>
    <row r="29" spans="1:8" ht="28.25" customHeight="1" x14ac:dyDescent="0.2">
      <c r="A29" s="6"/>
      <c r="B29" s="63">
        <f>SUM(B17,B19,B21,B25,D17,D19,D21,D23)</f>
        <v>0</v>
      </c>
      <c r="C29" s="64"/>
      <c r="D29" s="62" t="s">
        <v>55</v>
      </c>
      <c r="E29" s="62"/>
      <c r="F29" s="62"/>
      <c r="G29" s="62"/>
      <c r="H29" s="17"/>
    </row>
    <row r="30" spans="1:8" ht="5.75" customHeight="1" x14ac:dyDescent="0.2">
      <c r="A30" s="6"/>
      <c r="H30" s="17"/>
    </row>
    <row r="31" spans="1:8" ht="28.25" customHeight="1" x14ac:dyDescent="0.2">
      <c r="A31" s="6"/>
      <c r="B31" s="63">
        <f>SUM(B19*2,B23,D19,D25)</f>
        <v>0</v>
      </c>
      <c r="C31" s="64"/>
      <c r="D31" s="61" t="s">
        <v>56</v>
      </c>
      <c r="E31" s="61"/>
      <c r="F31" s="61"/>
      <c r="G31" s="61"/>
      <c r="H31" s="17"/>
    </row>
    <row r="32" spans="1:8" ht="5.75" customHeight="1" thickBot="1" x14ac:dyDescent="0.25">
      <c r="A32" s="22"/>
      <c r="B32" s="23"/>
      <c r="C32" s="24"/>
      <c r="D32" s="23"/>
      <c r="E32" s="24"/>
      <c r="F32" s="23"/>
      <c r="G32" s="24"/>
      <c r="H32" s="25"/>
    </row>
    <row r="33" spans="1:9" ht="15" customHeight="1" thickTop="1" x14ac:dyDescent="0.2"/>
    <row r="34" spans="1:9" ht="5.5" customHeight="1" thickBot="1" x14ac:dyDescent="0.25"/>
    <row r="35" spans="1:9" ht="36.5" customHeight="1" thickTop="1" x14ac:dyDescent="0.2">
      <c r="A35" s="42"/>
      <c r="B35" s="43"/>
      <c r="C35" s="43"/>
      <c r="D35" s="65"/>
      <c r="E35" s="65"/>
      <c r="F35" s="65"/>
      <c r="G35" s="65"/>
      <c r="H35" s="66"/>
      <c r="I35" s="35"/>
    </row>
    <row r="36" spans="1:9" ht="7.75" customHeight="1" thickBot="1" x14ac:dyDescent="0.25">
      <c r="A36" s="46"/>
      <c r="B36" s="47"/>
      <c r="C36" s="47"/>
      <c r="D36" s="67"/>
      <c r="E36" s="67"/>
      <c r="F36" s="67"/>
      <c r="G36" s="67"/>
      <c r="H36" s="68"/>
      <c r="I36" s="36"/>
    </row>
    <row r="37" spans="1:9" ht="7.75" customHeight="1" thickTop="1" x14ac:dyDescent="0.2"/>
    <row r="38" spans="1:9" ht="22" thickBot="1" x14ac:dyDescent="0.3">
      <c r="A38" s="69" t="s">
        <v>9</v>
      </c>
      <c r="B38" s="69"/>
      <c r="C38" s="69"/>
      <c r="D38" s="69"/>
      <c r="E38" s="69"/>
      <c r="F38" s="69"/>
      <c r="G38" s="69"/>
      <c r="H38" s="69"/>
    </row>
    <row r="39" spans="1:9" ht="5.25" customHeight="1" thickTop="1" x14ac:dyDescent="0.2">
      <c r="A39" s="13"/>
      <c r="B39" s="14"/>
      <c r="C39" s="15"/>
      <c r="D39" s="14"/>
      <c r="E39" s="15"/>
      <c r="F39" s="14"/>
      <c r="G39" s="15"/>
      <c r="H39" s="16"/>
    </row>
    <row r="40" spans="1:9" ht="28.25" customHeight="1" x14ac:dyDescent="0.2">
      <c r="A40" s="6"/>
      <c r="B40" s="78" t="s">
        <v>10</v>
      </c>
      <c r="C40" s="78"/>
      <c r="D40" s="79"/>
      <c r="E40" s="79"/>
      <c r="F40" s="31"/>
      <c r="G40" s="32" t="str">
        <f>CONCATENATE(COUNTIF((B42:B52),"Oui")+COUNTIF((D42:D50),"Oui")+COUNTIF((F42:F50),"Oui"),"/16")</f>
        <v>0/16</v>
      </c>
      <c r="H40" s="17"/>
    </row>
    <row r="41" spans="1:9" ht="5.75" customHeight="1" x14ac:dyDescent="0.2">
      <c r="A41" s="6"/>
      <c r="B41" s="18"/>
      <c r="C41" s="18"/>
      <c r="D41" s="19"/>
      <c r="H41" s="17"/>
    </row>
    <row r="42" spans="1:9" s="1" customFormat="1" ht="42" customHeight="1" x14ac:dyDescent="0.2">
      <c r="A42" s="4"/>
      <c r="B42" s="9"/>
      <c r="C42" s="54" t="s">
        <v>59</v>
      </c>
      <c r="D42" s="9"/>
      <c r="E42" s="54" t="s">
        <v>13</v>
      </c>
      <c r="F42" s="9"/>
      <c r="G42" s="54" t="s">
        <v>11</v>
      </c>
      <c r="H42" s="26"/>
    </row>
    <row r="43" spans="1:9" ht="5.75" customHeight="1" x14ac:dyDescent="0.2">
      <c r="A43" s="6"/>
      <c r="B43" s="33"/>
      <c r="C43" s="53"/>
      <c r="D43" s="34"/>
      <c r="E43" s="39"/>
      <c r="F43" s="20"/>
      <c r="G43" s="39"/>
      <c r="H43" s="17"/>
    </row>
    <row r="44" spans="1:9" s="1" customFormat="1" ht="42" customHeight="1" x14ac:dyDescent="0.2">
      <c r="A44" s="4"/>
      <c r="B44" s="9"/>
      <c r="C44" s="5" t="s">
        <v>14</v>
      </c>
      <c r="D44" s="9"/>
      <c r="E44" s="54" t="s">
        <v>12</v>
      </c>
      <c r="F44" s="9"/>
      <c r="G44" s="54" t="s">
        <v>15</v>
      </c>
      <c r="H44" s="26"/>
    </row>
    <row r="45" spans="1:9" ht="5.75" customHeight="1" x14ac:dyDescent="0.2">
      <c r="A45" s="6"/>
      <c r="B45" s="33"/>
      <c r="C45" s="53"/>
      <c r="D45" s="34"/>
      <c r="E45" s="39"/>
      <c r="F45" s="20"/>
      <c r="G45" s="39"/>
      <c r="H45" s="17"/>
    </row>
    <row r="46" spans="1:9" s="1" customFormat="1" ht="42" customHeight="1" x14ac:dyDescent="0.2">
      <c r="A46" s="4"/>
      <c r="B46" s="9"/>
      <c r="C46" s="5" t="s">
        <v>19</v>
      </c>
      <c r="D46" s="9"/>
      <c r="E46" s="54" t="s">
        <v>41</v>
      </c>
      <c r="F46" s="9"/>
      <c r="G46" s="54" t="s">
        <v>16</v>
      </c>
      <c r="H46" s="26"/>
    </row>
    <row r="47" spans="1:9" ht="5.75" customHeight="1" x14ac:dyDescent="0.2">
      <c r="A47" s="6"/>
      <c r="B47" s="33"/>
      <c r="C47" s="53"/>
      <c r="D47" s="34"/>
      <c r="E47" s="39"/>
      <c r="F47" s="20"/>
      <c r="G47" s="39"/>
      <c r="H47" s="17"/>
    </row>
    <row r="48" spans="1:9" s="1" customFormat="1" ht="42" customHeight="1" x14ac:dyDescent="0.2">
      <c r="A48" s="4"/>
      <c r="B48" s="9"/>
      <c r="C48" s="54" t="s">
        <v>17</v>
      </c>
      <c r="D48" s="9"/>
      <c r="E48" s="54" t="s">
        <v>22</v>
      </c>
      <c r="F48" s="9"/>
      <c r="G48" s="54" t="s">
        <v>20</v>
      </c>
      <c r="H48" s="26"/>
    </row>
    <row r="49" spans="1:8" ht="5.75" customHeight="1" x14ac:dyDescent="0.2">
      <c r="A49" s="6"/>
      <c r="B49" s="33"/>
      <c r="C49" s="53"/>
      <c r="D49" s="34"/>
      <c r="E49" s="39"/>
      <c r="F49" s="20"/>
      <c r="G49" s="39"/>
      <c r="H49" s="17"/>
    </row>
    <row r="50" spans="1:8" s="1" customFormat="1" ht="42" customHeight="1" x14ac:dyDescent="0.2">
      <c r="A50" s="4"/>
      <c r="B50" s="9"/>
      <c r="C50" s="54" t="s">
        <v>21</v>
      </c>
      <c r="D50" s="9"/>
      <c r="E50" s="54" t="s">
        <v>18</v>
      </c>
      <c r="F50" s="9"/>
      <c r="G50" s="54" t="s">
        <v>60</v>
      </c>
      <c r="H50" s="26"/>
    </row>
    <row r="51" spans="1:8" s="1" customFormat="1" ht="5.75" customHeight="1" x14ac:dyDescent="0.2">
      <c r="A51" s="4"/>
      <c r="B51" s="33"/>
      <c r="C51" s="53"/>
      <c r="D51" s="33"/>
      <c r="E51" s="54"/>
      <c r="F51" s="33"/>
      <c r="G51" s="54"/>
      <c r="H51" s="26"/>
    </row>
    <row r="52" spans="1:8" s="1" customFormat="1" ht="42" customHeight="1" x14ac:dyDescent="0.2">
      <c r="A52" s="4"/>
      <c r="B52" s="9"/>
      <c r="C52" s="70" t="s">
        <v>61</v>
      </c>
      <c r="D52" s="70"/>
      <c r="E52" s="70"/>
      <c r="F52" s="54"/>
      <c r="G52" s="54"/>
      <c r="H52" s="26"/>
    </row>
    <row r="53" spans="1:8" ht="5.75" customHeight="1" thickBot="1" x14ac:dyDescent="0.25">
      <c r="A53" s="22"/>
      <c r="B53" s="23"/>
      <c r="C53" s="24"/>
      <c r="D53" s="23"/>
      <c r="E53" s="24"/>
      <c r="F53" s="23"/>
      <c r="G53" s="24"/>
      <c r="H53" s="25"/>
    </row>
    <row r="54" spans="1:8" ht="16" thickTop="1" x14ac:dyDescent="0.2"/>
    <row r="55" spans="1:8" ht="22" thickBot="1" x14ac:dyDescent="0.3">
      <c r="A55" s="69" t="s">
        <v>23</v>
      </c>
      <c r="B55" s="69"/>
      <c r="C55" s="69"/>
      <c r="D55" s="69"/>
      <c r="E55" s="69"/>
      <c r="F55" s="69"/>
      <c r="G55" s="69"/>
      <c r="H55" s="69"/>
    </row>
    <row r="56" spans="1:8" ht="5.25" customHeight="1" thickTop="1" x14ac:dyDescent="0.2">
      <c r="A56" s="13"/>
      <c r="B56" s="14"/>
      <c r="C56" s="15"/>
      <c r="D56" s="14"/>
      <c r="E56" s="15"/>
      <c r="F56" s="14"/>
      <c r="G56" s="15"/>
      <c r="H56" s="16"/>
    </row>
    <row r="57" spans="1:8" ht="30.5" customHeight="1" x14ac:dyDescent="0.2">
      <c r="A57" s="6"/>
      <c r="B57" s="80" t="s">
        <v>34</v>
      </c>
      <c r="C57" s="80"/>
      <c r="D57" s="80"/>
      <c r="E57" s="80"/>
      <c r="H57" s="17"/>
    </row>
    <row r="58" spans="1:8" ht="28.25" customHeight="1" x14ac:dyDescent="0.2">
      <c r="A58" s="6"/>
      <c r="B58" s="60" t="s">
        <v>38</v>
      </c>
      <c r="C58" s="60"/>
      <c r="D58" s="60"/>
      <c r="E58" s="60"/>
      <c r="G58" s="41">
        <v>7</v>
      </c>
      <c r="H58" s="17"/>
    </row>
    <row r="59" spans="1:8" ht="5.75" customHeight="1" x14ac:dyDescent="0.2">
      <c r="A59" s="6"/>
      <c r="B59" s="60"/>
      <c r="C59" s="60"/>
      <c r="D59" s="60"/>
      <c r="E59" s="60"/>
      <c r="F59" s="8"/>
      <c r="G59" s="20"/>
      <c r="H59" s="17"/>
    </row>
    <row r="60" spans="1:8" ht="28.25" customHeight="1" x14ac:dyDescent="0.2">
      <c r="A60" s="6"/>
      <c r="B60" s="60" t="s">
        <v>37</v>
      </c>
      <c r="C60" s="60"/>
      <c r="D60" s="60"/>
      <c r="E60" s="60"/>
      <c r="G60" s="40">
        <f>B31*G58</f>
        <v>0</v>
      </c>
      <c r="H60" s="17"/>
    </row>
    <row r="61" spans="1:8" ht="5" customHeight="1" x14ac:dyDescent="0.2">
      <c r="A61" s="6"/>
      <c r="B61" s="28"/>
      <c r="C61" s="28"/>
      <c r="D61" s="29"/>
      <c r="E61" s="29"/>
      <c r="F61" s="30"/>
      <c r="G61" s="30"/>
      <c r="H61" s="17"/>
    </row>
    <row r="62" spans="1:8" ht="30.5" customHeight="1" x14ac:dyDescent="0.2">
      <c r="A62" s="6"/>
      <c r="B62" s="80" t="s">
        <v>35</v>
      </c>
      <c r="C62" s="80"/>
      <c r="D62" s="80"/>
      <c r="E62" s="80"/>
      <c r="H62" s="17"/>
    </row>
    <row r="63" spans="1:8" ht="28.25" customHeight="1" x14ac:dyDescent="0.2">
      <c r="A63" s="6"/>
      <c r="B63" s="60" t="s">
        <v>40</v>
      </c>
      <c r="C63" s="60"/>
      <c r="D63" s="60"/>
      <c r="E63" s="60"/>
      <c r="F63" s="31"/>
      <c r="G63" s="37">
        <v>0</v>
      </c>
      <c r="H63" s="17"/>
    </row>
    <row r="64" spans="1:8" ht="5" customHeight="1" x14ac:dyDescent="0.2">
      <c r="A64" s="6"/>
      <c r="B64" s="60"/>
      <c r="C64" s="60"/>
      <c r="D64" s="60"/>
      <c r="E64" s="60"/>
      <c r="F64" s="30"/>
      <c r="G64" s="30"/>
      <c r="H64" s="17"/>
    </row>
    <row r="65" spans="1:8" ht="28.25" customHeight="1" x14ac:dyDescent="0.2">
      <c r="A65" s="6"/>
      <c r="B65" s="60" t="s">
        <v>39</v>
      </c>
      <c r="C65" s="60"/>
      <c r="D65" s="60"/>
      <c r="E65" s="60"/>
      <c r="F65" s="31"/>
      <c r="G65" s="37">
        <v>0</v>
      </c>
      <c r="H65" s="17"/>
    </row>
    <row r="66" spans="1:8" ht="5" customHeight="1" x14ac:dyDescent="0.2">
      <c r="A66" s="6"/>
      <c r="B66" s="60"/>
      <c r="C66" s="60"/>
      <c r="D66" s="60"/>
      <c r="E66" s="60"/>
      <c r="F66" s="30"/>
      <c r="G66" s="30"/>
      <c r="H66" s="17"/>
    </row>
    <row r="67" spans="1:8" ht="14" customHeight="1" x14ac:dyDescent="0.2">
      <c r="A67" s="6"/>
      <c r="B67" s="60" t="s">
        <v>36</v>
      </c>
      <c r="C67" s="60"/>
      <c r="D67" s="60"/>
      <c r="E67" s="60"/>
      <c r="F67" s="31"/>
      <c r="G67" s="81">
        <f>G65*B31</f>
        <v>0</v>
      </c>
      <c r="H67" s="17"/>
    </row>
    <row r="68" spans="1:8" ht="14" customHeight="1" x14ac:dyDescent="0.2">
      <c r="A68" s="6"/>
      <c r="B68" s="82" t="str">
        <f>IF((G60-G67) &gt; 0,IF(G65&gt;0,CONCATENATE("soit ",G60-G67,"€ d'économie / an sur l'envoi des recommandés"),""),"")</f>
        <v/>
      </c>
      <c r="C68" s="82"/>
      <c r="D68" s="82"/>
      <c r="E68" s="82"/>
      <c r="F68" s="82"/>
      <c r="G68" s="81"/>
      <c r="H68" s="17"/>
    </row>
    <row r="69" spans="1:8" ht="5.25" customHeight="1" thickBot="1" x14ac:dyDescent="0.25">
      <c r="A69" s="22"/>
      <c r="B69" s="23"/>
      <c r="C69" s="24"/>
      <c r="D69" s="23"/>
      <c r="E69" s="24"/>
      <c r="F69" s="23"/>
      <c r="G69" s="24"/>
      <c r="H69" s="25"/>
    </row>
    <row r="70" spans="1:8" ht="16" thickTop="1" x14ac:dyDescent="0.2"/>
    <row r="71" spans="1:8" ht="21" x14ac:dyDescent="0.25">
      <c r="A71" s="71" t="s">
        <v>24</v>
      </c>
      <c r="B71" s="71"/>
      <c r="C71" s="71"/>
      <c r="D71" s="71"/>
      <c r="E71" s="71"/>
      <c r="F71" s="71"/>
      <c r="G71" s="71"/>
      <c r="H71" s="71"/>
    </row>
    <row r="73" spans="1:8" x14ac:dyDescent="0.2">
      <c r="C73" s="72" t="s">
        <v>25</v>
      </c>
      <c r="D73" s="73"/>
      <c r="E73" s="74"/>
    </row>
    <row r="74" spans="1:8" ht="16" thickBot="1" x14ac:dyDescent="0.25">
      <c r="C74" s="75"/>
      <c r="D74" s="76"/>
      <c r="E74" s="77"/>
    </row>
  </sheetData>
  <sheetProtection algorithmName="SHA-512" hashValue="6tK9UsfSYl7FKcJcXNP14B3Z3Zcx7pCxE311vsLrmw6aZQ3PfjxtsGWBkVCSIDbHRMYF43H0lXnoZ6nW/zMDIQ==" saltValue="P9Dx3A8wWZxlpIUVVJvJKA==" spinCount="100000" sheet="1" selectLockedCells="1"/>
  <mergeCells count="41">
    <mergeCell ref="B1:G1"/>
    <mergeCell ref="B2:G2"/>
    <mergeCell ref="A4:H4"/>
    <mergeCell ref="B6:E6"/>
    <mergeCell ref="F6:G6"/>
    <mergeCell ref="B8:E8"/>
    <mergeCell ref="F8:G8"/>
    <mergeCell ref="A15:H15"/>
    <mergeCell ref="B27:C27"/>
    <mergeCell ref="B29:C29"/>
    <mergeCell ref="E25:G25"/>
    <mergeCell ref="B10:E10"/>
    <mergeCell ref="F10:G10"/>
    <mergeCell ref="B12:E12"/>
    <mergeCell ref="F12:G12"/>
    <mergeCell ref="A71:H71"/>
    <mergeCell ref="C73:E74"/>
    <mergeCell ref="A38:H38"/>
    <mergeCell ref="B40:C40"/>
    <mergeCell ref="D40:E40"/>
    <mergeCell ref="B57:E57"/>
    <mergeCell ref="B58:E58"/>
    <mergeCell ref="B59:C59"/>
    <mergeCell ref="D59:E59"/>
    <mergeCell ref="G67:G68"/>
    <mergeCell ref="B68:F68"/>
    <mergeCell ref="B66:E66"/>
    <mergeCell ref="B67:E67"/>
    <mergeCell ref="B60:E60"/>
    <mergeCell ref="B62:E62"/>
    <mergeCell ref="B63:E63"/>
    <mergeCell ref="B64:E64"/>
    <mergeCell ref="B65:E65"/>
    <mergeCell ref="D27:G27"/>
    <mergeCell ref="D29:G29"/>
    <mergeCell ref="D31:G31"/>
    <mergeCell ref="B31:C31"/>
    <mergeCell ref="D35:H35"/>
    <mergeCell ref="D36:H36"/>
    <mergeCell ref="A55:H55"/>
    <mergeCell ref="C52:E52"/>
  </mergeCells>
  <hyperlinks>
    <hyperlink ref="C73:E74" r:id="rId1" display="Demander un devis" xr:uid="{18FA1D60-4A4C-46FA-989D-56FD18FA3932}"/>
  </hyperlinks>
  <pageMargins left="0.7" right="0.7" top="0.75" bottom="0.75" header="0.3" footer="0.3"/>
  <pageSetup paperSize="9" orientation="portrait" r:id="rId2"/>
  <headerFooter>
    <oddFooter xml:space="preserve">&amp;L&amp;8ImmoSign
Page  &amp;P&amp;C&amp;8https://immo-sign.com - 0806 110 272&amp;R&amp;8Audit - Constructeur
&amp;D </oddFooter>
  </headerFooter>
  <rowBreaks count="1" manualBreakCount="1">
    <brk id="33" max="7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67F628-90A2-403D-A194-47096D809299}">
          <x14:formula1>
            <xm:f>Utilisation!$A$15:$A$16</xm:f>
          </x14:formula1>
          <xm:sqref>B42 F50 F48 F46 F44 F42 D48 B52 D46 D44 D42 B44 B48 B46 B50 D50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FF7D58A8B1EE4BB2AD931780B44D1A" ma:contentTypeVersion="8" ma:contentTypeDescription="Crée un document." ma:contentTypeScope="" ma:versionID="9e31dfa9f910e7832d907dca9202154a">
  <xsd:schema xmlns:xsd="http://www.w3.org/2001/XMLSchema" xmlns:xs="http://www.w3.org/2001/XMLSchema" xmlns:p="http://schemas.microsoft.com/office/2006/metadata/properties" xmlns:ns3="40119e39-00f6-4e33-b300-efd9e93a2f94" xmlns:ns4="ac6d8218-d19f-4de1-b51d-8c6f700201f5" targetNamespace="http://schemas.microsoft.com/office/2006/metadata/properties" ma:root="true" ma:fieldsID="c93d826f68d379dc0a223f899bd6a100" ns3:_="" ns4:_="">
    <xsd:import namespace="40119e39-00f6-4e33-b300-efd9e93a2f94"/>
    <xsd:import namespace="ac6d8218-d19f-4de1-b51d-8c6f700201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19e39-00f6-4e33-b300-efd9e93a2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d8218-d19f-4de1-b51d-8c6f700201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1A560E-921D-4519-9344-AF88AF615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119e39-00f6-4e33-b300-efd9e93a2f94"/>
    <ds:schemaRef ds:uri="ac6d8218-d19f-4de1-b51d-8c6f70020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A01D3-9FB1-4F61-9F27-A151A3E88D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2569BA-0382-429B-9622-92C025B435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Utilisation</vt:lpstr>
      <vt:lpstr>Audit - Constructeur</vt:lpstr>
      <vt:lpstr>'Audit - Constructeur'!Zone_d_impression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Sandrine PRIME</dc:creator>
  <cp:keywords/>
  <dc:description/>
  <cp:lastModifiedBy>Mélissa MULLER</cp:lastModifiedBy>
  <cp:revision/>
  <cp:lastPrinted>2023-08-09T08:03:05Z</cp:lastPrinted>
  <dcterms:created xsi:type="dcterms:W3CDTF">2020-06-29T15:10:38Z</dcterms:created>
  <dcterms:modified xsi:type="dcterms:W3CDTF">2024-10-21T15:34:37Z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0x0101002FFF7D58A8B1EE4BB2AD931780B44D1A</vt:lpwstr>
  </property>
</Properties>
</file>